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3"/>
  <c r="N40" l="1"/>
  <c r="M40"/>
  <c r="J40"/>
  <c r="H40"/>
  <c r="N22"/>
  <c r="M22"/>
  <c r="J22"/>
  <c r="H22"/>
  <c r="M41" l="1"/>
  <c r="H41"/>
  <c r="J41"/>
  <c r="N41"/>
</calcChain>
</file>

<file path=xl/sharedStrings.xml><?xml version="1.0" encoding="utf-8"?>
<sst xmlns="http://schemas.openxmlformats.org/spreadsheetml/2006/main" count="56" uniqueCount="54">
  <si>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</si>
  <si>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</si>
  <si>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</si>
  <si>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</si>
  <si>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</si>
  <si>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</si>
  <si>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</si>
  <si>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</si>
  <si>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</si>
  <si>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</si>
  <si>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</si>
  <si>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200/15</t>
  </si>
  <si>
    <t>чай черный байховый, сахар песок, вода питьевая</t>
  </si>
  <si>
    <t>БАТОН НАРЕЗНОЙ ЙОДИРОВАННЫЙ</t>
  </si>
  <si>
    <t>батон нарезной пшен.мука высш.сорт обог. микронутриентами</t>
  </si>
  <si>
    <t>Итого</t>
  </si>
  <si>
    <t>Обед</t>
  </si>
  <si>
    <t>150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</si>
  <si>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</si>
  <si>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</si>
  <si>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</si>
  <si>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</si>
  <si>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</si>
  <si>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</si>
  <si>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</si>
  <si>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</si>
  <si>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</si>
  <si>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</si>
  <si>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</si>
  <si>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ЛЕТНИЙ ЛАГЕРЬ 7-11 лет  3 день</t>
  </si>
  <si>
    <t>ОМЛЕТ НАТУРАЛЬНЫЙ С МАСЛОМ</t>
  </si>
  <si>
    <t>150/5</t>
  </si>
  <si>
    <t>масло подсолнечное рафинированое, *яйца куриные (шт.), *молоко пастер. 3,2% жирности, соль йодированная, масло сладко-сливочное несоленое</t>
  </si>
  <si>
    <t>ЧАЙ С ШИПОВНИКОМ</t>
  </si>
  <si>
    <t>чай черный байховый, сахар песок, вода питьевая, шиповник сухой</t>
  </si>
  <si>
    <t>50</t>
  </si>
  <si>
    <t>КОТЛЕТА В ТЕСТЕ С КУНЖУТОМ</t>
  </si>
  <si>
    <t>30/51</t>
  </si>
  <si>
    <t>кунжут*, мука пшеничная высш.сорт, сахар песок, соль йодированная, дрожжи прессованные, масло подсолнечное рафинированое, вода питьевая, *яйца куриные (шт.), куриная грудка филе, батон нарезной пшен.мука высш.сорт обог. микронутриентами, сухари панировочные, лук репчатый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</si>
  <si>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</si>
  <si>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</si>
  <si>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</si>
  <si>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БЕФСТРОГАНОВ ИЗ ОТВАРНОГО МЯСА</t>
  </si>
  <si>
    <t>45/50</t>
  </si>
  <si>
    <t>соль йодированная, свинина мясная, морковь, сметана 15% жирности, мука пшеничная высш.сорт, вода питьевая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</si>
  <si>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</si>
  <si>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</si>
  <si>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№ 37</t>
  </si>
  <si>
    <t>№ 80</t>
  </si>
  <si>
    <t>ТТК 21</t>
  </si>
  <si>
    <t>№ 81</t>
  </si>
  <si>
    <t>№ 31 (4)</t>
  </si>
  <si>
    <t>№ 381</t>
  </si>
  <si>
    <t>№ 282 (4)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</si>
</sst>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0" fontId="19" fillId="0" borderId="18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top" wrapText="1"/>
    </xf>
    <xf numFmtId="0" fontId="12" fillId="12" borderId="20" xfId="0" applyFont="1" applyFill="1" applyBorder="1" applyAlignment="1">
      <alignment horizontal="center" vertical="top" wrapText="1"/>
    </xf>
    <xf numFmtId="0" fontId="12" fillId="12" borderId="15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center" vertical="center" wrapText="1"/>
    </xf>
    <xf numFmtId="39" fontId="11" fillId="11" borderId="10" xfId="0" applyNumberFormat="1" applyFont="1" applyFill="1" applyBorder="1" applyAlignment="1">
      <alignment horizontal="center" vertical="center" wrapText="1"/>
    </xf>
    <xf numFmtId="39" fontId="11" fillId="11" borderId="23" xfId="0" applyNumberFormat="1" applyFont="1" applyFill="1" applyBorder="1" applyAlignment="1">
      <alignment horizontal="center" vertical="center" wrapText="1"/>
    </xf>
    <xf numFmtId="39" fontId="11" fillId="11" borderId="15" xfId="0" applyNumberFormat="1" applyFont="1" applyFill="1" applyBorder="1" applyAlignment="1">
      <alignment horizontal="center" vertical="center" wrapText="1"/>
    </xf>
    <xf numFmtId="39" fontId="11" fillId="11" borderId="24" xfId="0" applyNumberFormat="1" applyFont="1" applyFill="1" applyBorder="1" applyAlignment="1">
      <alignment horizontal="center" vertical="center" wrapText="1"/>
    </xf>
    <xf numFmtId="39" fontId="11" fillId="11" borderId="16" xfId="0" applyNumberFormat="1" applyFont="1" applyFill="1" applyBorder="1" applyAlignment="1">
      <alignment horizontal="center" vertical="center" wrapText="1"/>
    </xf>
    <xf numFmtId="39" fontId="11" fillId="11" borderId="20" xfId="0" applyNumberFormat="1" applyFont="1" applyFill="1" applyBorder="1" applyAlignment="1">
      <alignment horizontal="center" vertical="center" wrapText="1"/>
    </xf>
    <xf numFmtId="39" fontId="11" fillId="11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workbookViewId="0">
      <selection activeCell="N40" sqref="N40:O40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34" t="s">
        <v>0</v>
      </c>
      <c r="L1" s="34"/>
      <c r="M1" s="34"/>
      <c r="N1" s="34"/>
      <c r="O1" s="34"/>
    </row>
    <row r="2" spans="1:15" ht="14.1" customHeight="1">
      <c r="K2" s="35"/>
      <c r="L2" s="35"/>
      <c r="M2" s="35"/>
      <c r="N2" s="35"/>
      <c r="O2" s="35"/>
    </row>
    <row r="3" spans="1:15" ht="14.1" customHeight="1">
      <c r="K3" s="36" t="s">
        <v>22</v>
      </c>
      <c r="L3" s="37"/>
      <c r="M3" s="37"/>
      <c r="N3" s="37"/>
      <c r="O3" s="37"/>
    </row>
    <row r="4" spans="1:15" ht="14.1" customHeight="1">
      <c r="K4" s="35"/>
      <c r="L4" s="35"/>
      <c r="M4" s="35"/>
      <c r="N4" s="35"/>
      <c r="O4" s="35"/>
    </row>
    <row r="5" spans="1:15" ht="14.1" customHeight="1">
      <c r="K5" s="38" t="s">
        <v>23</v>
      </c>
      <c r="L5" s="35"/>
      <c r="M5" s="35"/>
      <c r="N5" s="35"/>
      <c r="O5" s="35"/>
    </row>
    <row r="6" spans="1:15" ht="21.2" customHeight="1">
      <c r="D6" s="25" t="s">
        <v>24</v>
      </c>
      <c r="E6" s="25"/>
      <c r="F6" s="25"/>
      <c r="G6" s="25"/>
      <c r="H6" s="25"/>
      <c r="I6" s="25"/>
      <c r="J6" s="25"/>
    </row>
    <row r="7" spans="1:15" ht="14.1" customHeight="1">
      <c r="D7" s="39"/>
      <c r="E7" s="39"/>
      <c r="F7" s="39"/>
      <c r="G7" s="39"/>
      <c r="H7" s="39"/>
      <c r="I7" s="39"/>
      <c r="J7" s="39"/>
      <c r="K7" s="39"/>
    </row>
    <row r="8" spans="1:15" ht="27" customHeight="1">
      <c r="C8" s="48" t="s">
        <v>29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25.5" customHeight="1">
      <c r="A9" s="26" t="s">
        <v>25</v>
      </c>
      <c r="B9" s="42" t="s">
        <v>1</v>
      </c>
      <c r="C9" s="41"/>
      <c r="D9" s="41"/>
      <c r="E9" s="41"/>
      <c r="F9" s="41" t="s">
        <v>2</v>
      </c>
      <c r="G9" s="41" t="s">
        <v>3</v>
      </c>
      <c r="H9" s="41" t="s">
        <v>4</v>
      </c>
      <c r="I9" s="41"/>
      <c r="J9" s="41"/>
      <c r="K9" s="41"/>
      <c r="L9" s="41"/>
      <c r="M9" s="41"/>
      <c r="N9" s="41" t="s">
        <v>5</v>
      </c>
      <c r="O9" s="41"/>
    </row>
    <row r="10" spans="1:15" ht="25.5" customHeight="1">
      <c r="A10" s="26"/>
      <c r="B10" s="42"/>
      <c r="C10" s="41"/>
      <c r="D10" s="41"/>
      <c r="E10" s="41"/>
      <c r="F10" s="41"/>
      <c r="G10" s="41"/>
      <c r="H10" s="41" t="s">
        <v>6</v>
      </c>
      <c r="I10" s="41"/>
      <c r="J10" s="41" t="s">
        <v>7</v>
      </c>
      <c r="K10" s="41"/>
      <c r="L10" s="41"/>
      <c r="M10" s="1" t="s">
        <v>8</v>
      </c>
      <c r="N10" s="41"/>
      <c r="O10" s="41"/>
    </row>
    <row r="11" spans="1:15" ht="21.2" customHeight="1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1:15" ht="26.25" customHeight="1">
      <c r="A12" s="29" t="s">
        <v>48</v>
      </c>
      <c r="B12" s="45" t="s">
        <v>30</v>
      </c>
      <c r="C12" s="45"/>
      <c r="D12" s="45"/>
      <c r="E12" s="45"/>
      <c r="F12" s="46" t="s">
        <v>31</v>
      </c>
      <c r="G12" s="43">
        <v>57.2</v>
      </c>
      <c r="H12" s="43">
        <v>15.32</v>
      </c>
      <c r="I12" s="43"/>
      <c r="J12" s="43">
        <v>20.99</v>
      </c>
      <c r="K12" s="43"/>
      <c r="L12" s="43"/>
      <c r="M12" s="43">
        <v>2.78</v>
      </c>
      <c r="N12" s="43">
        <v>261.55</v>
      </c>
      <c r="O12" s="43"/>
    </row>
    <row r="13" spans="1:15" ht="24" customHeight="1">
      <c r="A13" s="29"/>
      <c r="B13" s="44" t="s">
        <v>32</v>
      </c>
      <c r="C13" s="44"/>
      <c r="D13" s="44"/>
      <c r="E13" s="44"/>
      <c r="F13" s="46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7.25" customHeight="1">
      <c r="A14" s="29" t="s">
        <v>49</v>
      </c>
      <c r="B14" s="45" t="s">
        <v>33</v>
      </c>
      <c r="C14" s="45"/>
      <c r="D14" s="45"/>
      <c r="E14" s="45"/>
      <c r="F14" s="46" t="s">
        <v>11</v>
      </c>
      <c r="G14" s="43">
        <v>5.3</v>
      </c>
      <c r="H14" s="43">
        <v>0.28999999999999998</v>
      </c>
      <c r="I14" s="43"/>
      <c r="J14" s="43">
        <v>0.04</v>
      </c>
      <c r="K14" s="43"/>
      <c r="L14" s="43"/>
      <c r="M14" s="43">
        <v>15.99</v>
      </c>
      <c r="N14" s="43">
        <v>67.790000000000006</v>
      </c>
      <c r="O14" s="43"/>
    </row>
    <row r="15" spans="1:15" ht="18.75" customHeight="1">
      <c r="A15" s="29"/>
      <c r="B15" s="44" t="s">
        <v>34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3.35" customHeight="1">
      <c r="A16" s="29"/>
      <c r="B16" s="45" t="s">
        <v>13</v>
      </c>
      <c r="C16" s="45"/>
      <c r="D16" s="45"/>
      <c r="E16" s="45"/>
      <c r="F16" s="46" t="s">
        <v>35</v>
      </c>
      <c r="G16" s="43">
        <v>9</v>
      </c>
      <c r="H16" s="43">
        <v>3.75</v>
      </c>
      <c r="I16" s="43"/>
      <c r="J16" s="43">
        <v>1.45</v>
      </c>
      <c r="K16" s="43"/>
      <c r="L16" s="43"/>
      <c r="M16" s="43">
        <v>25.7</v>
      </c>
      <c r="N16" s="43">
        <v>131</v>
      </c>
      <c r="O16" s="43"/>
    </row>
    <row r="17" spans="1:15" ht="12" customHeight="1">
      <c r="A17" s="29"/>
      <c r="B17" s="44" t="s">
        <v>14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0.25" customHeight="1">
      <c r="A18" s="30" t="s">
        <v>50</v>
      </c>
      <c r="B18" s="45" t="s">
        <v>36</v>
      </c>
      <c r="C18" s="45"/>
      <c r="D18" s="45"/>
      <c r="E18" s="45"/>
      <c r="F18" s="46" t="s">
        <v>37</v>
      </c>
      <c r="G18" s="43">
        <v>26</v>
      </c>
      <c r="H18" s="43">
        <v>10.130000000000001</v>
      </c>
      <c r="I18" s="43"/>
      <c r="J18" s="43">
        <v>8.75</v>
      </c>
      <c r="K18" s="43"/>
      <c r="L18" s="43"/>
      <c r="M18" s="43">
        <v>34.049999999999997</v>
      </c>
      <c r="N18" s="43">
        <v>126.34</v>
      </c>
      <c r="O18" s="43"/>
    </row>
    <row r="19" spans="1:15" ht="39" customHeight="1">
      <c r="A19" s="47"/>
      <c r="B19" s="44" t="s">
        <v>38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0.75" customHeight="1">
      <c r="A20" s="33"/>
      <c r="B20" s="45"/>
      <c r="C20" s="45"/>
      <c r="D20" s="45"/>
      <c r="E20" s="45"/>
      <c r="F20" s="46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9.25" hidden="1" customHeight="1">
      <c r="A21" s="9"/>
      <c r="B21" s="44"/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4.1" customHeight="1">
      <c r="A22" s="31" t="s">
        <v>15</v>
      </c>
      <c r="B22" s="31"/>
      <c r="C22" s="31"/>
      <c r="D22" s="31"/>
      <c r="E22" s="31"/>
      <c r="F22" s="5">
        <v>501</v>
      </c>
      <c r="G22" s="6"/>
      <c r="H22" s="20">
        <f>SUM(H12:I21)</f>
        <v>29.490000000000002</v>
      </c>
      <c r="I22" s="20"/>
      <c r="J22" s="20">
        <f>SUM(J12:L21)</f>
        <v>31.229999999999997</v>
      </c>
      <c r="K22" s="20"/>
      <c r="L22" s="20"/>
      <c r="M22" s="6">
        <f>SUM(M12:M21)</f>
        <v>78.52</v>
      </c>
      <c r="N22" s="20">
        <f>SUM(N12:O21)</f>
        <v>586.68000000000006</v>
      </c>
      <c r="O22" s="20"/>
    </row>
    <row r="23" spans="1:15" ht="21.2" customHeight="1">
      <c r="A23" s="32" t="s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1.75" customHeight="1">
      <c r="A24" s="29" t="s">
        <v>51</v>
      </c>
      <c r="B24" s="45" t="s">
        <v>39</v>
      </c>
      <c r="C24" s="45"/>
      <c r="D24" s="45"/>
      <c r="E24" s="45"/>
      <c r="F24" s="46" t="s">
        <v>40</v>
      </c>
      <c r="G24" s="43">
        <v>29</v>
      </c>
      <c r="H24" s="43">
        <v>5.8</v>
      </c>
      <c r="I24" s="43"/>
      <c r="J24" s="43">
        <v>5.39</v>
      </c>
      <c r="K24" s="43"/>
      <c r="L24" s="43"/>
      <c r="M24" s="43">
        <v>19.22</v>
      </c>
      <c r="N24" s="43">
        <v>148.94999999999999</v>
      </c>
      <c r="O24" s="43"/>
    </row>
    <row r="25" spans="1:15" ht="24" customHeight="1">
      <c r="A25" s="29"/>
      <c r="B25" s="44" t="s">
        <v>41</v>
      </c>
      <c r="C25" s="44"/>
      <c r="D25" s="44"/>
      <c r="E25" s="44"/>
      <c r="F25" s="46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8.75" customHeight="1">
      <c r="A26" s="29" t="s">
        <v>52</v>
      </c>
      <c r="B26" s="45" t="s">
        <v>42</v>
      </c>
      <c r="C26" s="45"/>
      <c r="D26" s="45"/>
      <c r="E26" s="45"/>
      <c r="F26" s="46" t="s">
        <v>43</v>
      </c>
      <c r="G26" s="43">
        <v>52.8</v>
      </c>
      <c r="H26" s="43">
        <v>10.49</v>
      </c>
      <c r="I26" s="43"/>
      <c r="J26" s="43">
        <v>19.32</v>
      </c>
      <c r="K26" s="43"/>
      <c r="L26" s="43"/>
      <c r="M26" s="43">
        <v>3.43</v>
      </c>
      <c r="N26" s="43">
        <v>290.85000000000002</v>
      </c>
      <c r="O26" s="43"/>
    </row>
    <row r="27" spans="1:15" ht="20.25" customHeight="1">
      <c r="A27" s="29"/>
      <c r="B27" s="44" t="s">
        <v>44</v>
      </c>
      <c r="C27" s="44"/>
      <c r="D27" s="44"/>
      <c r="E27" s="44"/>
      <c r="F27" s="46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7.25" customHeight="1">
      <c r="A28" s="29" t="s">
        <v>53</v>
      </c>
      <c r="B28" s="45" t="s">
        <v>45</v>
      </c>
      <c r="C28" s="45"/>
      <c r="D28" s="45"/>
      <c r="E28" s="45"/>
      <c r="F28" s="46" t="s">
        <v>17</v>
      </c>
      <c r="G28" s="43">
        <v>65.7</v>
      </c>
      <c r="H28" s="43">
        <v>3.42</v>
      </c>
      <c r="I28" s="43"/>
      <c r="J28" s="43">
        <v>4.8899999999999997</v>
      </c>
      <c r="K28" s="43"/>
      <c r="L28" s="43"/>
      <c r="M28" s="43">
        <v>23.33</v>
      </c>
      <c r="N28" s="43">
        <v>151.47999999999999</v>
      </c>
      <c r="O28" s="43"/>
    </row>
    <row r="29" spans="1:15" ht="18.75" customHeight="1">
      <c r="A29" s="29"/>
      <c r="B29" s="44" t="s">
        <v>46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13.35" customHeight="1">
      <c r="A30" s="29" t="s">
        <v>47</v>
      </c>
      <c r="B30" s="45" t="s">
        <v>10</v>
      </c>
      <c r="C30" s="45"/>
      <c r="D30" s="45"/>
      <c r="E30" s="45"/>
      <c r="F30" s="46" t="s">
        <v>11</v>
      </c>
      <c r="G30" s="43">
        <v>3</v>
      </c>
      <c r="H30" s="43">
        <v>0.19</v>
      </c>
      <c r="I30" s="43"/>
      <c r="J30" s="43">
        <v>0</v>
      </c>
      <c r="K30" s="43"/>
      <c r="L30" s="43"/>
      <c r="M30" s="43">
        <v>14.59</v>
      </c>
      <c r="N30" s="43">
        <v>59.53</v>
      </c>
      <c r="O30" s="43"/>
    </row>
    <row r="31" spans="1:15" ht="9.75" customHeight="1">
      <c r="A31" s="29"/>
      <c r="B31" s="44" t="s">
        <v>12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>
      <c r="A32" s="33"/>
      <c r="B32" s="45" t="s">
        <v>18</v>
      </c>
      <c r="C32" s="45"/>
      <c r="D32" s="45"/>
      <c r="E32" s="45"/>
      <c r="F32" s="46" t="s">
        <v>19</v>
      </c>
      <c r="G32" s="43">
        <v>4</v>
      </c>
      <c r="H32" s="43">
        <v>1.99</v>
      </c>
      <c r="I32" s="43"/>
      <c r="J32" s="43">
        <v>0.26</v>
      </c>
      <c r="K32" s="43"/>
      <c r="L32" s="43"/>
      <c r="M32" s="43">
        <v>12.72</v>
      </c>
      <c r="N32" s="43">
        <v>61.19</v>
      </c>
      <c r="O32" s="43"/>
    </row>
    <row r="33" spans="1:15" ht="9.75" customHeight="1">
      <c r="A33" s="33"/>
      <c r="B33" s="44" t="s">
        <v>20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0.75" hidden="1" customHeight="1">
      <c r="A34" s="9"/>
      <c r="B34" s="45"/>
      <c r="C34" s="45"/>
      <c r="D34" s="45"/>
      <c r="E34" s="45"/>
      <c r="F34" s="46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16.5" hidden="1" customHeight="1">
      <c r="A35" s="10"/>
      <c r="B35" s="44"/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8" hidden="1" customHeight="1">
      <c r="A36" s="9"/>
      <c r="B36" s="49"/>
      <c r="C36" s="50"/>
      <c r="D36" s="50"/>
      <c r="E36" s="51"/>
      <c r="F36" s="52"/>
      <c r="G36" s="54"/>
      <c r="H36" s="56"/>
      <c r="I36" s="57"/>
      <c r="J36" s="56"/>
      <c r="K36" s="60"/>
      <c r="L36" s="57"/>
      <c r="M36" s="54"/>
      <c r="N36" s="56"/>
      <c r="O36" s="57"/>
    </row>
    <row r="37" spans="1:15" ht="12.75" hidden="1" customHeight="1">
      <c r="A37" s="10"/>
      <c r="B37" s="17"/>
      <c r="C37" s="18"/>
      <c r="D37" s="18"/>
      <c r="E37" s="19"/>
      <c r="F37" s="53"/>
      <c r="G37" s="55"/>
      <c r="H37" s="58"/>
      <c r="I37" s="59"/>
      <c r="J37" s="58"/>
      <c r="K37" s="61"/>
      <c r="L37" s="59"/>
      <c r="M37" s="55"/>
      <c r="N37" s="58"/>
      <c r="O37" s="59"/>
    </row>
    <row r="38" spans="1:15" ht="18" hidden="1" customHeight="1">
      <c r="A38" s="33"/>
      <c r="B38" s="11"/>
      <c r="C38" s="12"/>
      <c r="D38" s="12"/>
      <c r="E38" s="12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hidden="1" customHeight="1">
      <c r="A39" s="33"/>
      <c r="B39" s="13"/>
      <c r="C39" s="14"/>
      <c r="D39" s="14"/>
      <c r="E39" s="14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4.1" customHeight="1">
      <c r="A40" s="3"/>
      <c r="B40" s="22" t="s">
        <v>15</v>
      </c>
      <c r="C40" s="23"/>
      <c r="D40" s="23"/>
      <c r="E40" s="24"/>
      <c r="F40" s="4">
        <v>740</v>
      </c>
      <c r="G40" s="2">
        <f>G12+G14+G16+G20+G24+G26+G28+G30+G32+G34+G36+G38+G18</f>
        <v>252</v>
      </c>
      <c r="H40" s="16">
        <f>SUM(H24:I39)</f>
        <v>21.89</v>
      </c>
      <c r="I40" s="16"/>
      <c r="J40" s="16">
        <f>SUM(J24:L39)</f>
        <v>29.860000000000003</v>
      </c>
      <c r="K40" s="16"/>
      <c r="L40" s="16"/>
      <c r="M40" s="2">
        <f>SUM(M24:M39)</f>
        <v>73.289999999999992</v>
      </c>
      <c r="N40" s="16">
        <f>SUM(N24:O39)</f>
        <v>712</v>
      </c>
      <c r="O40" s="16"/>
    </row>
    <row r="41" spans="1:15" ht="14.1" customHeight="1">
      <c r="B41" s="21" t="s">
        <v>21</v>
      </c>
      <c r="C41" s="21"/>
      <c r="D41" s="21"/>
      <c r="E41" s="21"/>
      <c r="F41" s="21"/>
      <c r="G41" s="2"/>
      <c r="H41" s="16">
        <f>H40+H22</f>
        <v>51.38</v>
      </c>
      <c r="I41" s="16"/>
      <c r="J41" s="16">
        <f>J40+J22</f>
        <v>61.09</v>
      </c>
      <c r="K41" s="16"/>
      <c r="L41" s="16"/>
      <c r="M41" s="2">
        <f>M40+M22</f>
        <v>151.81</v>
      </c>
      <c r="N41" s="16">
        <f>N40+N22</f>
        <v>1298.68</v>
      </c>
      <c r="O41" s="16"/>
    </row>
    <row r="43" spans="1:15" ht="12.75">
      <c r="B43" s="7" t="s">
        <v>26</v>
      </c>
      <c r="D43" s="8"/>
      <c r="E43" s="8"/>
      <c r="F43" s="8"/>
      <c r="G43" s="7" t="s">
        <v>27</v>
      </c>
    </row>
    <row r="45" spans="1:15" ht="12.75">
      <c r="B45" s="7" t="s">
        <v>28</v>
      </c>
      <c r="D45" s="8"/>
      <c r="E45" s="8"/>
      <c r="F45" s="8"/>
    </row>
  </sheetData>
  <mergeCells count="149"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ПК</cp:lastModifiedBy>
  <dcterms:created xsi:type="dcterms:W3CDTF">2025-05-22T13:28:38Z</dcterms:created>
  <dcterms:modified xsi:type="dcterms:W3CDTF">2025-05-22T13:30:47Z</dcterms:modified>
</cp:coreProperties>
</file>