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8"/>
  <c r="N40" l="1"/>
  <c r="M40"/>
  <c r="J40"/>
  <c r="H40"/>
  <c r="N22"/>
  <c r="M22"/>
  <c r="J22"/>
  <c r="H22"/>
  <c r="H41" l="1"/>
  <c r="M41"/>
  <c r="J41"/>
  <c r="N41"/>
</calcChain>
</file>

<file path=xl/sharedStrings.xml><?xml version="1.0" encoding="utf-8"?>
<sst xmlns="http://schemas.openxmlformats.org/spreadsheetml/2006/main" count="56" uniqueCount="55">
  <si>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</si>
  <si>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</si>
  <si>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</si>
  <si>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</si>
  <si>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</si>
  <si>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</si>
  <si>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</si>
  <si>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</si>
  <si>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</si>
  <si>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</si>
  <si>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200</t>
  </si>
  <si>
    <t>ЧАЙ С САХАРОМ</t>
  </si>
  <si>
    <t>200/15</t>
  </si>
  <si>
    <t>чай черный байховый, сахар песок, вода питьевая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</si>
  <si>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</si>
  <si>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Итого</t>
  </si>
  <si>
    <t>Обед</t>
  </si>
  <si>
    <t>250/5</t>
  </si>
  <si>
    <t>КАША ГРЕЧНЕВАЯ РАССЫПЧАТАЯ</t>
  </si>
  <si>
    <t>150</t>
  </si>
  <si>
    <t>крупа гречневая ядрица, вода питьевая, соль йодированная, масло сладко-сливочное несоленое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</si>
  <si>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</si>
  <si>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</si>
  <si>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</si>
  <si>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</si>
  <si>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</si>
  <si>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</si>
  <si>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</si>
  <si>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</si>
  <si>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</si>
  <si>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</si>
  <si>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</si>
  <si>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ЯБЛОКО</t>
  </si>
  <si>
    <t>90</t>
  </si>
  <si>
    <t>яблоки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</si>
  <si>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</si>
  <si>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</si>
  <si>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100</t>
  </si>
  <si>
    <t>ЛЕТНИЙ ЛАГЕРЬ 7-11 лет  8 день</t>
  </si>
  <si>
    <t>СУФЛЕ ТВОРОЖНОЕ С МОЛОКОМ СГУЩЕННЫМ</t>
  </si>
  <si>
    <t>творог 9,0% жирности, сметана 15% жирности, *яйца куриные (шт.), сахар песок, мука пшеничная высш.сорт, молоко пастер. 2,5% жирности, соль йодированная, масло сладко-сливочное несоленое, молоко сгущенное с сахаром 8,5% жирности</t>
  </si>
  <si>
    <t xml:space="preserve">БУЛОЧКА ДОМАШНЯЯ </t>
  </si>
  <si>
    <t>РАГУ ИЗ ПТИЦЫ БЕЗ КАРТОФЕЛЯ</t>
  </si>
  <si>
    <t>вода питьевая, лавровый лист, соль йодированная, филе бедра куриного*, масло подсолнечное рафинированое, морковь, томатная паста, лук репчатый, мука пшеничная высш.сорт</t>
  </si>
  <si>
    <t>НЕКТАР ФРУКТОВЫЙ</t>
  </si>
  <si>
    <t>нектар фруктовый*</t>
  </si>
  <si>
    <t>150/20</t>
  </si>
  <si>
    <t>КОНФЕТА ИМПУЛЬС 1 ШТ</t>
  </si>
  <si>
    <t>№ 37</t>
  </si>
  <si>
    <t>№ 15</t>
  </si>
  <si>
    <t>№ 283 (4)</t>
  </si>
  <si>
    <t>№ 387</t>
  </si>
  <si>
    <t>№ 92</t>
  </si>
  <si>
    <t>№ 23</t>
  </si>
  <si>
    <t>№ 386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</si>
</sst>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top" wrapText="1"/>
    </xf>
    <xf numFmtId="0" fontId="12" fillId="12" borderId="20" xfId="0" applyFont="1" applyFill="1" applyBorder="1" applyAlignment="1">
      <alignment horizontal="center" vertical="top" wrapText="1"/>
    </xf>
    <xf numFmtId="0" fontId="12" fillId="12" borderId="15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center" vertical="center" wrapText="1"/>
    </xf>
    <xf numFmtId="39" fontId="11" fillId="11" borderId="10" xfId="0" applyNumberFormat="1" applyFont="1" applyFill="1" applyBorder="1" applyAlignment="1">
      <alignment horizontal="center" vertical="center" wrapText="1"/>
    </xf>
    <xf numFmtId="39" fontId="11" fillId="11" borderId="23" xfId="0" applyNumberFormat="1" applyFont="1" applyFill="1" applyBorder="1" applyAlignment="1">
      <alignment horizontal="center" vertical="center" wrapText="1"/>
    </xf>
    <xf numFmtId="39" fontId="11" fillId="11" borderId="15" xfId="0" applyNumberFormat="1" applyFont="1" applyFill="1" applyBorder="1" applyAlignment="1">
      <alignment horizontal="center" vertical="center" wrapText="1"/>
    </xf>
    <xf numFmtId="39" fontId="11" fillId="11" borderId="24" xfId="0" applyNumberFormat="1" applyFont="1" applyFill="1" applyBorder="1" applyAlignment="1">
      <alignment horizontal="center" vertical="center" wrapText="1"/>
    </xf>
    <xf numFmtId="39" fontId="11" fillId="11" borderId="16" xfId="0" applyNumberFormat="1" applyFont="1" applyFill="1" applyBorder="1" applyAlignment="1">
      <alignment horizontal="center" vertical="center" wrapText="1"/>
    </xf>
    <xf numFmtId="39" fontId="11" fillId="11" borderId="20" xfId="0" applyNumberFormat="1" applyFont="1" applyFill="1" applyBorder="1" applyAlignment="1">
      <alignment horizontal="center" vertical="center" wrapText="1"/>
    </xf>
    <xf numFmtId="39" fontId="11" fillId="11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9" workbookViewId="0">
      <selection activeCell="N40" sqref="N40:O40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33" t="s">
        <v>0</v>
      </c>
      <c r="L1" s="33"/>
      <c r="M1" s="33"/>
      <c r="N1" s="33"/>
      <c r="O1" s="33"/>
    </row>
    <row r="2" spans="1:15" ht="14.1" customHeight="1">
      <c r="K2" s="34"/>
      <c r="L2" s="34"/>
      <c r="M2" s="34"/>
      <c r="N2" s="34"/>
      <c r="O2" s="34"/>
    </row>
    <row r="3" spans="1:15" ht="14.1" customHeight="1">
      <c r="K3" s="35" t="s">
        <v>25</v>
      </c>
      <c r="L3" s="36"/>
      <c r="M3" s="36"/>
      <c r="N3" s="36"/>
      <c r="O3" s="36"/>
    </row>
    <row r="4" spans="1:15" ht="14.1" customHeight="1">
      <c r="K4" s="34"/>
      <c r="L4" s="34"/>
      <c r="M4" s="34"/>
      <c r="N4" s="34"/>
      <c r="O4" s="34"/>
    </row>
    <row r="5" spans="1:15" ht="14.1" customHeight="1">
      <c r="K5" s="37" t="s">
        <v>26</v>
      </c>
      <c r="L5" s="34"/>
      <c r="M5" s="34"/>
      <c r="N5" s="34"/>
      <c r="O5" s="34"/>
    </row>
    <row r="6" spans="1:15" ht="21.2" customHeight="1">
      <c r="D6" s="25" t="s">
        <v>27</v>
      </c>
      <c r="E6" s="25"/>
      <c r="F6" s="25"/>
      <c r="G6" s="25"/>
      <c r="H6" s="25"/>
      <c r="I6" s="25"/>
      <c r="J6" s="25"/>
    </row>
    <row r="7" spans="1:15" ht="14.1" customHeight="1">
      <c r="D7" s="38"/>
      <c r="E7" s="38"/>
      <c r="F7" s="38"/>
      <c r="G7" s="38"/>
      <c r="H7" s="38"/>
      <c r="I7" s="38"/>
      <c r="J7" s="38"/>
      <c r="K7" s="38"/>
    </row>
    <row r="8" spans="1:15" ht="27" customHeight="1">
      <c r="C8" s="47" t="s">
        <v>38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5" ht="25.5" customHeight="1">
      <c r="A9" s="26" t="s">
        <v>28</v>
      </c>
      <c r="B9" s="41" t="s">
        <v>1</v>
      </c>
      <c r="C9" s="40"/>
      <c r="D9" s="40"/>
      <c r="E9" s="40"/>
      <c r="F9" s="40" t="s">
        <v>2</v>
      </c>
      <c r="G9" s="40" t="s">
        <v>3</v>
      </c>
      <c r="H9" s="40" t="s">
        <v>4</v>
      </c>
      <c r="I9" s="40"/>
      <c r="J9" s="40"/>
      <c r="K9" s="40"/>
      <c r="L9" s="40"/>
      <c r="M9" s="40"/>
      <c r="N9" s="40" t="s">
        <v>5</v>
      </c>
      <c r="O9" s="40"/>
    </row>
    <row r="10" spans="1:15" ht="25.5" customHeight="1">
      <c r="A10" s="26"/>
      <c r="B10" s="41"/>
      <c r="C10" s="40"/>
      <c r="D10" s="40"/>
      <c r="E10" s="40"/>
      <c r="F10" s="40"/>
      <c r="G10" s="40"/>
      <c r="H10" s="40" t="s">
        <v>6</v>
      </c>
      <c r="I10" s="40"/>
      <c r="J10" s="40" t="s">
        <v>7</v>
      </c>
      <c r="K10" s="40"/>
      <c r="L10" s="40"/>
      <c r="M10" s="1" t="s">
        <v>8</v>
      </c>
      <c r="N10" s="40"/>
      <c r="O10" s="40"/>
    </row>
    <row r="11" spans="1:15" ht="21.2" customHeight="1">
      <c r="A11" s="27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1:15" ht="26.25" customHeight="1">
      <c r="A12" s="29" t="s">
        <v>51</v>
      </c>
      <c r="B12" s="44" t="s">
        <v>39</v>
      </c>
      <c r="C12" s="44"/>
      <c r="D12" s="44"/>
      <c r="E12" s="44"/>
      <c r="F12" s="45" t="s">
        <v>46</v>
      </c>
      <c r="G12" s="42">
        <v>82.5</v>
      </c>
      <c r="H12" s="42">
        <v>22.23</v>
      </c>
      <c r="I12" s="42"/>
      <c r="J12" s="42">
        <v>17.32</v>
      </c>
      <c r="K12" s="42"/>
      <c r="L12" s="42"/>
      <c r="M12" s="42">
        <v>35.54</v>
      </c>
      <c r="N12" s="42">
        <v>380.02</v>
      </c>
      <c r="O12" s="42"/>
    </row>
    <row r="13" spans="1:15" ht="28.5" customHeight="1">
      <c r="A13" s="29"/>
      <c r="B13" s="43" t="s">
        <v>40</v>
      </c>
      <c r="C13" s="43"/>
      <c r="D13" s="43"/>
      <c r="E13" s="43"/>
      <c r="F13" s="45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6.5" customHeight="1">
      <c r="A14" s="29" t="s">
        <v>54</v>
      </c>
      <c r="B14" s="44" t="s">
        <v>41</v>
      </c>
      <c r="C14" s="44"/>
      <c r="D14" s="44"/>
      <c r="E14" s="44"/>
      <c r="F14" s="45">
        <v>30</v>
      </c>
      <c r="G14" s="42">
        <v>3.3</v>
      </c>
      <c r="H14" s="42">
        <v>2.62</v>
      </c>
      <c r="I14" s="42"/>
      <c r="J14" s="42">
        <v>2.74</v>
      </c>
      <c r="K14" s="42"/>
      <c r="L14" s="42"/>
      <c r="M14" s="42">
        <v>16.670000000000002</v>
      </c>
      <c r="N14" s="42">
        <v>101.69</v>
      </c>
      <c r="O14" s="42"/>
    </row>
    <row r="15" spans="1:15" ht="10.5" customHeight="1">
      <c r="A15" s="29"/>
      <c r="B15" s="43" t="s">
        <v>14</v>
      </c>
      <c r="C15" s="43"/>
      <c r="D15" s="43"/>
      <c r="E15" s="43"/>
      <c r="F15" s="45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14.25" customHeight="1">
      <c r="A16" s="29" t="s">
        <v>48</v>
      </c>
      <c r="B16" s="44" t="s">
        <v>11</v>
      </c>
      <c r="C16" s="44"/>
      <c r="D16" s="44"/>
      <c r="E16" s="44"/>
      <c r="F16" s="45" t="s">
        <v>12</v>
      </c>
      <c r="G16" s="42">
        <v>3</v>
      </c>
      <c r="H16" s="42">
        <v>0.19</v>
      </c>
      <c r="I16" s="42"/>
      <c r="J16" s="42">
        <v>0</v>
      </c>
      <c r="K16" s="42"/>
      <c r="L16" s="42"/>
      <c r="M16" s="42">
        <v>14.59</v>
      </c>
      <c r="N16" s="42">
        <v>59.53</v>
      </c>
      <c r="O16" s="42"/>
    </row>
    <row r="17" spans="1:15" ht="20.25" customHeight="1">
      <c r="A17" s="29"/>
      <c r="B17" s="43" t="s">
        <v>13</v>
      </c>
      <c r="C17" s="43"/>
      <c r="D17" s="43"/>
      <c r="E17" s="43"/>
      <c r="F17" s="45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4.25" customHeight="1">
      <c r="A18" s="9"/>
      <c r="B18" s="44" t="s">
        <v>32</v>
      </c>
      <c r="C18" s="44"/>
      <c r="D18" s="44"/>
      <c r="E18" s="44"/>
      <c r="F18" s="45" t="s">
        <v>33</v>
      </c>
      <c r="G18" s="42">
        <v>25.2</v>
      </c>
      <c r="H18" s="42">
        <v>0.36</v>
      </c>
      <c r="I18" s="42"/>
      <c r="J18" s="42">
        <v>0.36</v>
      </c>
      <c r="K18" s="42"/>
      <c r="L18" s="42"/>
      <c r="M18" s="42">
        <v>8.82</v>
      </c>
      <c r="N18" s="42">
        <v>42.3</v>
      </c>
      <c r="O18" s="42"/>
    </row>
    <row r="19" spans="1:15" ht="12.75" customHeight="1">
      <c r="A19" s="10"/>
      <c r="B19" s="43" t="s">
        <v>34</v>
      </c>
      <c r="C19" s="43"/>
      <c r="D19" s="43"/>
      <c r="E19" s="43"/>
      <c r="F19" s="45"/>
      <c r="G19" s="42"/>
      <c r="H19" s="42"/>
      <c r="I19" s="42"/>
      <c r="J19" s="42"/>
      <c r="K19" s="42"/>
      <c r="L19" s="42"/>
      <c r="M19" s="42"/>
      <c r="N19" s="42"/>
      <c r="O19" s="42"/>
    </row>
    <row r="20" spans="1:15" ht="3" customHeight="1">
      <c r="A20" s="32"/>
      <c r="B20" s="44"/>
      <c r="C20" s="44"/>
      <c r="D20" s="44"/>
      <c r="E20" s="44"/>
      <c r="F20" s="45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18" hidden="1" customHeight="1">
      <c r="A21" s="9"/>
      <c r="B21" s="43"/>
      <c r="C21" s="43"/>
      <c r="D21" s="43"/>
      <c r="E21" s="43"/>
      <c r="F21" s="45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4.1" customHeight="1">
      <c r="A22" s="30" t="s">
        <v>15</v>
      </c>
      <c r="B22" s="30"/>
      <c r="C22" s="30"/>
      <c r="D22" s="30"/>
      <c r="E22" s="30"/>
      <c r="F22" s="5">
        <v>505</v>
      </c>
      <c r="G22" s="6"/>
      <c r="H22" s="20">
        <f>SUM(H12:I21)</f>
        <v>25.400000000000002</v>
      </c>
      <c r="I22" s="20"/>
      <c r="J22" s="20">
        <f>SUM(J12:L21)</f>
        <v>20.420000000000002</v>
      </c>
      <c r="K22" s="20"/>
      <c r="L22" s="20"/>
      <c r="M22" s="6">
        <f>SUM(M12:M21)</f>
        <v>75.62</v>
      </c>
      <c r="N22" s="20">
        <f>SUM(N12:O21)</f>
        <v>583.54</v>
      </c>
      <c r="O22" s="20"/>
    </row>
    <row r="23" spans="1:15" ht="21.2" customHeight="1">
      <c r="A23" s="31" t="s">
        <v>16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6.25" customHeight="1">
      <c r="A24" s="46" t="s">
        <v>50</v>
      </c>
      <c r="B24" s="44" t="s">
        <v>35</v>
      </c>
      <c r="C24" s="44"/>
      <c r="D24" s="44"/>
      <c r="E24" s="44"/>
      <c r="F24" s="45" t="s">
        <v>17</v>
      </c>
      <c r="G24" s="42">
        <v>33</v>
      </c>
      <c r="H24" s="42">
        <v>1.89</v>
      </c>
      <c r="I24" s="42"/>
      <c r="J24" s="42">
        <v>5.77</v>
      </c>
      <c r="K24" s="42"/>
      <c r="L24" s="42"/>
      <c r="M24" s="42">
        <v>8.85</v>
      </c>
      <c r="N24" s="42">
        <v>97.78</v>
      </c>
      <c r="O24" s="42"/>
    </row>
    <row r="25" spans="1:15" ht="31.5" customHeight="1">
      <c r="A25" s="46"/>
      <c r="B25" s="43" t="s">
        <v>36</v>
      </c>
      <c r="C25" s="43"/>
      <c r="D25" s="43"/>
      <c r="E25" s="43"/>
      <c r="F25" s="45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5.75" customHeight="1">
      <c r="A26" s="29" t="s">
        <v>52</v>
      </c>
      <c r="B26" s="44" t="s">
        <v>42</v>
      </c>
      <c r="C26" s="44"/>
      <c r="D26" s="44"/>
      <c r="E26" s="44"/>
      <c r="F26" s="45" t="s">
        <v>37</v>
      </c>
      <c r="G26" s="42">
        <v>57</v>
      </c>
      <c r="H26" s="42">
        <v>10.88</v>
      </c>
      <c r="I26" s="42"/>
      <c r="J26" s="42">
        <v>10.65</v>
      </c>
      <c r="K26" s="42"/>
      <c r="L26" s="42"/>
      <c r="M26" s="42">
        <v>3.53</v>
      </c>
      <c r="N26" s="42">
        <v>262.43</v>
      </c>
      <c r="O26" s="42"/>
    </row>
    <row r="27" spans="1:15" ht="27.75" customHeight="1">
      <c r="A27" s="29"/>
      <c r="B27" s="43" t="s">
        <v>43</v>
      </c>
      <c r="C27" s="43"/>
      <c r="D27" s="43"/>
      <c r="E27" s="43"/>
      <c r="F27" s="45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3.35" customHeight="1">
      <c r="A28" s="29" t="s">
        <v>49</v>
      </c>
      <c r="B28" s="44" t="s">
        <v>18</v>
      </c>
      <c r="C28" s="44"/>
      <c r="D28" s="44"/>
      <c r="E28" s="44"/>
      <c r="F28" s="45" t="s">
        <v>19</v>
      </c>
      <c r="G28" s="42">
        <v>15</v>
      </c>
      <c r="H28" s="42">
        <v>8.4600000000000009</v>
      </c>
      <c r="I28" s="42"/>
      <c r="J28" s="42">
        <v>6.41</v>
      </c>
      <c r="K28" s="42"/>
      <c r="L28" s="42"/>
      <c r="M28" s="42">
        <v>38.26</v>
      </c>
      <c r="N28" s="42">
        <v>244.24</v>
      </c>
      <c r="O28" s="42"/>
    </row>
    <row r="29" spans="1:15" ht="16.899999999999999" customHeight="1">
      <c r="A29" s="29"/>
      <c r="B29" s="43" t="s">
        <v>20</v>
      </c>
      <c r="C29" s="43"/>
      <c r="D29" s="43"/>
      <c r="E29" s="43"/>
      <c r="F29" s="45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13.35" customHeight="1">
      <c r="A30" s="29" t="s">
        <v>53</v>
      </c>
      <c r="B30" s="44" t="s">
        <v>44</v>
      </c>
      <c r="C30" s="44"/>
      <c r="D30" s="44"/>
      <c r="E30" s="44"/>
      <c r="F30" s="45" t="s">
        <v>10</v>
      </c>
      <c r="G30" s="42">
        <v>12</v>
      </c>
      <c r="H30" s="42">
        <v>0</v>
      </c>
      <c r="I30" s="42"/>
      <c r="J30" s="42">
        <v>0</v>
      </c>
      <c r="K30" s="42"/>
      <c r="L30" s="42"/>
      <c r="M30" s="42">
        <v>11.25</v>
      </c>
      <c r="N30" s="42">
        <v>44.62</v>
      </c>
      <c r="O30" s="42"/>
    </row>
    <row r="31" spans="1:15" ht="9.75" customHeight="1">
      <c r="A31" s="29"/>
      <c r="B31" s="43" t="s">
        <v>45</v>
      </c>
      <c r="C31" s="43"/>
      <c r="D31" s="43"/>
      <c r="E31" s="43"/>
      <c r="F31" s="45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3.35" customHeight="1">
      <c r="A32" s="32"/>
      <c r="B32" s="44" t="s">
        <v>21</v>
      </c>
      <c r="C32" s="44"/>
      <c r="D32" s="44"/>
      <c r="E32" s="44"/>
      <c r="F32" s="45" t="s">
        <v>22</v>
      </c>
      <c r="G32" s="42">
        <v>4</v>
      </c>
      <c r="H32" s="42">
        <v>1.99</v>
      </c>
      <c r="I32" s="42"/>
      <c r="J32" s="42">
        <v>0.26</v>
      </c>
      <c r="K32" s="42"/>
      <c r="L32" s="42"/>
      <c r="M32" s="42">
        <v>12.72</v>
      </c>
      <c r="N32" s="42">
        <v>61.19</v>
      </c>
      <c r="O32" s="42"/>
    </row>
    <row r="33" spans="1:15" ht="9.75" customHeight="1">
      <c r="A33" s="32"/>
      <c r="B33" s="43" t="s">
        <v>23</v>
      </c>
      <c r="C33" s="43"/>
      <c r="D33" s="43"/>
      <c r="E33" s="43"/>
      <c r="F33" s="45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9.75" customHeight="1">
      <c r="A34" s="9"/>
      <c r="B34" s="44" t="s">
        <v>47</v>
      </c>
      <c r="C34" s="44"/>
      <c r="D34" s="44"/>
      <c r="E34" s="44"/>
      <c r="F34" s="45">
        <v>16</v>
      </c>
      <c r="G34" s="42">
        <v>17</v>
      </c>
      <c r="H34" s="42">
        <v>0</v>
      </c>
      <c r="I34" s="42"/>
      <c r="J34" s="42">
        <v>0</v>
      </c>
      <c r="K34" s="42"/>
      <c r="L34" s="42"/>
      <c r="M34" s="42">
        <v>0</v>
      </c>
      <c r="N34" s="42">
        <v>0</v>
      </c>
      <c r="O34" s="42"/>
    </row>
    <row r="35" spans="1:15" ht="9.75" customHeight="1">
      <c r="A35" s="10"/>
      <c r="B35" s="43"/>
      <c r="C35" s="43"/>
      <c r="D35" s="43"/>
      <c r="E35" s="43"/>
      <c r="F35" s="45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9.75" hidden="1" customHeight="1">
      <c r="A36" s="9"/>
      <c r="B36" s="48"/>
      <c r="C36" s="49"/>
      <c r="D36" s="49"/>
      <c r="E36" s="50"/>
      <c r="F36" s="51"/>
      <c r="G36" s="53"/>
      <c r="H36" s="55"/>
      <c r="I36" s="56"/>
      <c r="J36" s="55"/>
      <c r="K36" s="59"/>
      <c r="L36" s="56"/>
      <c r="M36" s="53"/>
      <c r="N36" s="55"/>
      <c r="O36" s="56"/>
    </row>
    <row r="37" spans="1:15" ht="9.75" hidden="1" customHeight="1">
      <c r="A37" s="10"/>
      <c r="B37" s="17"/>
      <c r="C37" s="18"/>
      <c r="D37" s="18"/>
      <c r="E37" s="19"/>
      <c r="F37" s="52"/>
      <c r="G37" s="54"/>
      <c r="H37" s="57"/>
      <c r="I37" s="58"/>
      <c r="J37" s="57"/>
      <c r="K37" s="60"/>
      <c r="L37" s="58"/>
      <c r="M37" s="54"/>
      <c r="N37" s="57"/>
      <c r="O37" s="58"/>
    </row>
    <row r="38" spans="1:15" ht="12.75" hidden="1" customHeight="1">
      <c r="A38" s="32"/>
      <c r="B38" s="11"/>
      <c r="C38" s="12"/>
      <c r="D38" s="12"/>
      <c r="E38" s="12"/>
      <c r="F38" s="15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9.75" hidden="1" customHeight="1">
      <c r="A39" s="32"/>
      <c r="B39" s="13"/>
      <c r="C39" s="14"/>
      <c r="D39" s="14"/>
      <c r="E39" s="14"/>
      <c r="F39" s="15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4.1" customHeight="1">
      <c r="A40" s="3"/>
      <c r="B40" s="22" t="s">
        <v>15</v>
      </c>
      <c r="C40" s="23"/>
      <c r="D40" s="23"/>
      <c r="E40" s="24"/>
      <c r="F40" s="4">
        <v>751</v>
      </c>
      <c r="G40" s="2">
        <f>G12+G14+G16+G20+G24+G26+G28+G30+G32+G34+G36+G38+G18</f>
        <v>252</v>
      </c>
      <c r="H40" s="16">
        <f>SUM(H24:I39)</f>
        <v>23.220000000000002</v>
      </c>
      <c r="I40" s="16"/>
      <c r="J40" s="16">
        <f>SUM(J24:L39)</f>
        <v>23.090000000000003</v>
      </c>
      <c r="K40" s="16"/>
      <c r="L40" s="16"/>
      <c r="M40" s="2">
        <f>SUM(M24:M39)</f>
        <v>74.61</v>
      </c>
      <c r="N40" s="16">
        <f>SUM(N24:O39)</f>
        <v>710.26</v>
      </c>
      <c r="O40" s="16"/>
    </row>
    <row r="41" spans="1:15" ht="14.1" customHeight="1">
      <c r="B41" s="21" t="s">
        <v>24</v>
      </c>
      <c r="C41" s="21"/>
      <c r="D41" s="21"/>
      <c r="E41" s="21"/>
      <c r="F41" s="21"/>
      <c r="G41" s="2"/>
      <c r="H41" s="16">
        <f>H40+H22</f>
        <v>48.620000000000005</v>
      </c>
      <c r="I41" s="16"/>
      <c r="J41" s="16">
        <f>J40+J22</f>
        <v>43.510000000000005</v>
      </c>
      <c r="K41" s="16"/>
      <c r="L41" s="16"/>
      <c r="M41" s="2">
        <f>M40+M22</f>
        <v>150.23000000000002</v>
      </c>
      <c r="N41" s="16">
        <f>N40+N22</f>
        <v>1293.8</v>
      </c>
      <c r="O41" s="16"/>
    </row>
    <row r="43" spans="1:15" ht="12.75">
      <c r="B43" s="7" t="s">
        <v>29</v>
      </c>
      <c r="D43" s="8"/>
      <c r="E43" s="8"/>
      <c r="F43" s="8"/>
      <c r="G43" s="7" t="s">
        <v>30</v>
      </c>
    </row>
    <row r="45" spans="1:15" ht="12.75">
      <c r="B45" s="7" t="s">
        <v>31</v>
      </c>
      <c r="D45" s="8"/>
      <c r="E45" s="8"/>
      <c r="F45" s="8"/>
    </row>
  </sheetData>
  <mergeCells count="149"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2025-05-22T13:41:10Z</dcterms:modified>
</cp:coreProperties>
</file>